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0" yWindow="0" windowWidth="28800" windowHeight="12330" activeTab="1"/>
  </bookViews>
  <sheets>
    <sheet name="kategorija 1" sheetId="1" r:id="rId1"/>
    <sheet name="kategorija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6" i="1" l="1"/>
  <c r="D34" i="1"/>
  <c r="D32" i="1"/>
  <c r="D30" i="1"/>
  <c r="D28" i="1"/>
  <c r="D26" i="1"/>
  <c r="D24" i="1"/>
  <c r="D22" i="1"/>
  <c r="D20" i="1"/>
  <c r="D18" i="1"/>
  <c r="D16" i="1"/>
  <c r="D14" i="1"/>
  <c r="D10" i="1"/>
  <c r="D8" i="1"/>
</calcChain>
</file>

<file path=xl/sharedStrings.xml><?xml version="1.0" encoding="utf-8"?>
<sst xmlns="http://schemas.openxmlformats.org/spreadsheetml/2006/main" count="141" uniqueCount="77">
  <si>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</si>
  <si>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</si>
  <si>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</si>
  <si>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</si>
  <si>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</si>
  <si>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</si>
  <si>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</si>
  <si>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</si>
  <si>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OSNOVNA ŠKOLA LOKVE- GRIPE SPLIT_x000D_
STEPINČEVA 12_x000D_
SPLIT_x000D_
Tel: +385(21)503433   Fax: +385(21)503434_x000D_
OIB: 00791260897_x000D_
Mail: os-gripe@st.t-com.hr_x000D_
IBAN: HR0424070001100581381</t>
  </si>
  <si>
    <t>Isplata Sredstava Za Razdoblje: 01.05.2025 Do 31.05.2025</t>
  </si>
  <si>
    <t>TADIN</t>
  </si>
  <si>
    <t>99995073079</t>
  </si>
  <si>
    <t>21311 STOBREČ</t>
  </si>
  <si>
    <t xml:space="preserve">USLUGE TELEFONA, POŠTE I PRIJEVOZA                                                                                                                    </t>
  </si>
  <si>
    <t>OSNOVNA ŠKOLA LOKVE- GRIPE SPLIT</t>
  </si>
  <si>
    <t>Ukupno:</t>
  </si>
  <si>
    <t>FOLLICULUS D.O.O.</t>
  </si>
  <si>
    <t>93097854291</t>
  </si>
  <si>
    <t>21216 KAŠTEL STARI</t>
  </si>
  <si>
    <t xml:space="preserve">UREDSKI MATERIJAL I OSTALI MATERIJALNI RASHODI                                                                                                        </t>
  </si>
  <si>
    <t>ORDINARY d.o.o.</t>
  </si>
  <si>
    <t>74472328688</t>
  </si>
  <si>
    <t>21000 SPLIT</t>
  </si>
  <si>
    <t xml:space="preserve">MATERIJAL I SIROVINE                                                                                                                                  </t>
  </si>
  <si>
    <t xml:space="preserve">REPREZENTACIJA                                                                                                                                        </t>
  </si>
  <si>
    <t>HRVATSKO NARODNO KAZALIŠTE</t>
  </si>
  <si>
    <t>69204356406</t>
  </si>
  <si>
    <t xml:space="preserve">SPLIT                                             </t>
  </si>
  <si>
    <t xml:space="preserve">ZAKUPNINE I NAJAMNINE                                                                                                                                 </t>
  </si>
  <si>
    <t>Cornus d.o.o.</t>
  </si>
  <si>
    <t>67307959945</t>
  </si>
  <si>
    <t>Split Split</t>
  </si>
  <si>
    <t>BABIĆ PEKARA DOO</t>
  </si>
  <si>
    <t>59369289798</t>
  </si>
  <si>
    <t>Nutko j.d.o.o.</t>
  </si>
  <si>
    <t>55705703111</t>
  </si>
  <si>
    <t>40323 Donji Pustakovec</t>
  </si>
  <si>
    <t>DALMACIJA BUS SPLIT</t>
  </si>
  <si>
    <t>53076189788</t>
  </si>
  <si>
    <t>SPLIT</t>
  </si>
  <si>
    <t>OTP banka d.d.</t>
  </si>
  <si>
    <t>52508873833</t>
  </si>
  <si>
    <t>21000 Split</t>
  </si>
  <si>
    <t xml:space="preserve">BANKARSKE USLUGE I USLUGE PLATNOG PROMETA                                                                                                             </t>
  </si>
  <si>
    <t>BENDIĆ PAPIR</t>
  </si>
  <si>
    <t>38644175459</t>
  </si>
  <si>
    <t xml:space="preserve">SPLIT                                          </t>
  </si>
  <si>
    <t>ROTO DINAMIC d.o.o.</t>
  </si>
  <si>
    <t>24723122482</t>
  </si>
  <si>
    <t xml:space="preserve"> SAMOBOR</t>
  </si>
  <si>
    <t>USTANOVA DES</t>
  </si>
  <si>
    <t>23754648622</t>
  </si>
  <si>
    <t xml:space="preserve">SPLIT                                         </t>
  </si>
  <si>
    <t>GALEŠNIK D.O.O. ZA TURIZAM I USLUGE</t>
  </si>
  <si>
    <t>08436326098</t>
  </si>
  <si>
    <t>21450 HVAR</t>
  </si>
  <si>
    <t>DEKAŠPORT d.o.o. za trgovinu i usluge</t>
  </si>
  <si>
    <t>00785132107</t>
  </si>
  <si>
    <t>10000 Zagreb</t>
  </si>
  <si>
    <t xml:space="preserve">PLAĆE ZA REDOVAN RAD                                                                                                                                  </t>
  </si>
  <si>
    <t xml:space="preserve">DOPRINOSI ZA ZDRAVSTVENO OSIGURANJE                                                                                                                   </t>
  </si>
  <si>
    <t xml:space="preserve">SLUŽBENA PUTOVANJA                                                                                                                                    </t>
  </si>
  <si>
    <t xml:space="preserve">NAKNADE ZA PRIJEVOZ, ZA RAD NA TERENU I ODVOJENI ŽIVOT                                                                                                </t>
  </si>
  <si>
    <t xml:space="preserve">INTELEKTUALNE I OSOBNE USLUGE                                                                                                                         </t>
  </si>
  <si>
    <t>Pristojbe i naknade</t>
  </si>
  <si>
    <t xml:space="preserve">UKUPNO: </t>
  </si>
  <si>
    <t>?</t>
  </si>
  <si>
    <t>SVEUKUPNO:</t>
  </si>
  <si>
    <t>Ugovor o djelu arhivar</t>
  </si>
  <si>
    <t>Naknada zbog nez. Invalida</t>
  </si>
  <si>
    <t xml:space="preserve">UREDSKI MATERIJAL </t>
  </si>
  <si>
    <t>materijal za nastavu, Falcon Split</t>
  </si>
  <si>
    <t>Materijal za nastavu,Konzum Split</t>
  </si>
  <si>
    <t>cvijeće, Strelizia Split</t>
  </si>
  <si>
    <t>UREDSKI I OSTALI MATERIJAL</t>
  </si>
  <si>
    <t>Županijska povjennstva LIDRANO</t>
  </si>
  <si>
    <t>OSNOVNA ŠKOLA LOKVE-GRIPE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</si>
</sst>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 style="thick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  <xf numFmtId="0" fontId="0" fillId="0" borderId="10" xfId="0" applyBorder="1" applyAlignment="1">
      <alignment horizontal="left" vertical="top" wrapText="1"/>
    </xf>
    <xf numFmtId="49" fontId="0" fillId="0" borderId="11" xfId="0" applyNumberFormat="1" applyBorder="1"/>
    <xf numFmtId="0" fontId="0" fillId="0" borderId="11" xfId="0" applyBorder="1"/>
    <xf numFmtId="164" fontId="0" fillId="0" borderId="11" xfId="0" applyNumberFormat="1" applyBorder="1"/>
    <xf numFmtId="0" fontId="4" fillId="2" borderId="12" xfId="0" applyFont="1" applyFill="1" applyBorder="1" applyAlignment="1">
      <alignment vertical="center"/>
    </xf>
    <xf numFmtId="49" fontId="4" fillId="2" borderId="0" xfId="0" applyNumberFormat="1" applyFont="1" applyFill="1" applyBorder="1"/>
    <xf numFmtId="0" fontId="4" fillId="2" borderId="0" xfId="0" applyFont="1" applyFill="1" applyBorder="1"/>
    <xf numFmtId="164" fontId="4" fillId="2" borderId="0" xfId="0" applyNumberFormat="1" applyFont="1" applyFill="1" applyBorder="1"/>
    <xf numFmtId="0" fontId="4" fillId="2" borderId="7" xfId="0" applyFont="1" applyFill="1" applyBorder="1"/>
    <xf numFmtId="0" fontId="0" fillId="0" borderId="12" xfId="0" applyBorder="1"/>
    <xf numFmtId="49" fontId="0" fillId="0" borderId="0" xfId="0" applyNumberFormat="1" applyBorder="1"/>
    <xf numFmtId="0" fontId="0" fillId="0" borderId="0" xfId="0" applyBorder="1"/>
    <xf numFmtId="164" fontId="0" fillId="0" borderId="0" xfId="0" applyNumberFormat="1" applyBorder="1"/>
    <xf numFmtId="0" fontId="1" fillId="0" borderId="12" xfId="0" applyFont="1" applyBorder="1"/>
    <xf numFmtId="0" fontId="0" fillId="0" borderId="0" xfId="0" applyBorder="1" applyAlignment="1">
      <alignment vertical="top" wrapText="1"/>
    </xf>
    <xf numFmtId="0" fontId="3" fillId="3" borderId="13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49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64" fontId="0" fillId="0" borderId="0" xfId="0" applyNumberFormat="1" applyBorder="1" applyAlignment="1">
      <alignment horizontal="right" vertical="center"/>
    </xf>
    <xf numFmtId="0" fontId="0" fillId="0" borderId="0" xfId="0" applyBorder="1" applyAlignment="1">
      <alignment horizontal="left" vertical="center"/>
    </xf>
    <xf numFmtId="164" fontId="0" fillId="4" borderId="0" xfId="0" applyNumberFormat="1" applyFill="1" applyBorder="1" applyAlignment="1">
      <alignment horizontal="right" vertical="center"/>
    </xf>
    <xf numFmtId="0" fontId="0" fillId="0" borderId="15" xfId="0" applyBorder="1"/>
    <xf numFmtId="0" fontId="0" fillId="0" borderId="4" xfId="0" applyBorder="1"/>
    <xf numFmtId="164" fontId="0" fillId="0" borderId="0" xfId="0" applyNumberFormat="1" applyFill="1" applyBorder="1" applyAlignment="1">
      <alignment horizontal="right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67"/>
  <sheetViews>
    <sheetView topLeftCell="A37" zoomScaleNormal="100" workbookViewId="0">
      <selection activeCell="B43" sqref="B43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250</v>
      </c>
      <c r="E7" s="10">
        <v>3231</v>
      </c>
      <c r="F7" s="9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3"/>
      <c r="D8" s="24">
        <f>SUM(D7:D7)</f>
        <v>250</v>
      </c>
      <c r="E8" s="23"/>
      <c r="F8" s="25"/>
      <c r="G8" s="26"/>
    </row>
    <row r="9" spans="1:7" x14ac:dyDescent="0.25">
      <c r="A9" s="9" t="s">
        <v>16</v>
      </c>
      <c r="B9" s="14" t="s">
        <v>17</v>
      </c>
      <c r="C9" s="10" t="s">
        <v>18</v>
      </c>
      <c r="D9" s="18">
        <v>46.25</v>
      </c>
      <c r="E9" s="10">
        <v>3221</v>
      </c>
      <c r="F9" s="9" t="s">
        <v>19</v>
      </c>
      <c r="G9" s="27" t="s">
        <v>14</v>
      </c>
    </row>
    <row r="10" spans="1:7" ht="27" customHeight="1" thickBot="1" x14ac:dyDescent="0.3">
      <c r="A10" s="21" t="s">
        <v>15</v>
      </c>
      <c r="B10" s="22"/>
      <c r="C10" s="23"/>
      <c r="D10" s="24">
        <f>SUM(D9:D9)</f>
        <v>46.25</v>
      </c>
      <c r="E10" s="23"/>
      <c r="F10" s="25"/>
      <c r="G10" s="26"/>
    </row>
    <row r="11" spans="1:7" x14ac:dyDescent="0.25">
      <c r="A11" s="9" t="s">
        <v>20</v>
      </c>
      <c r="B11" s="14" t="s">
        <v>21</v>
      </c>
      <c r="C11" s="10" t="s">
        <v>22</v>
      </c>
      <c r="D11" s="18">
        <v>108.45</v>
      </c>
      <c r="E11" s="10">
        <v>3221</v>
      </c>
      <c r="F11" s="9" t="s">
        <v>19</v>
      </c>
      <c r="G11" s="27" t="s">
        <v>14</v>
      </c>
    </row>
    <row r="12" spans="1:7" x14ac:dyDescent="0.25">
      <c r="A12" s="9"/>
      <c r="B12" s="14"/>
      <c r="C12" s="10"/>
      <c r="D12" s="18">
        <v>882.22</v>
      </c>
      <c r="E12" s="10">
        <v>3222</v>
      </c>
      <c r="F12" s="9" t="s">
        <v>23</v>
      </c>
      <c r="G12" s="28" t="s">
        <v>14</v>
      </c>
    </row>
    <row r="13" spans="1:7" x14ac:dyDescent="0.25">
      <c r="A13" s="9"/>
      <c r="B13" s="14"/>
      <c r="C13" s="10"/>
      <c r="D13" s="18">
        <v>164.5</v>
      </c>
      <c r="E13" s="10">
        <v>3293</v>
      </c>
      <c r="F13" s="9" t="s">
        <v>24</v>
      </c>
      <c r="G13" s="28" t="s">
        <v>14</v>
      </c>
    </row>
    <row r="14" spans="1:7" ht="27" customHeight="1" thickBot="1" x14ac:dyDescent="0.3">
      <c r="A14" s="21" t="s">
        <v>15</v>
      </c>
      <c r="B14" s="22"/>
      <c r="C14" s="23"/>
      <c r="D14" s="24">
        <f>SUM(D11:D13)</f>
        <v>1155.17</v>
      </c>
      <c r="E14" s="23"/>
      <c r="F14" s="25"/>
      <c r="G14" s="26"/>
    </row>
    <row r="15" spans="1:7" x14ac:dyDescent="0.25">
      <c r="A15" s="9" t="s">
        <v>25</v>
      </c>
      <c r="B15" s="14" t="s">
        <v>26</v>
      </c>
      <c r="C15" s="10" t="s">
        <v>27</v>
      </c>
      <c r="D15" s="18">
        <v>2500</v>
      </c>
      <c r="E15" s="10">
        <v>3235</v>
      </c>
      <c r="F15" s="9" t="s">
        <v>28</v>
      </c>
      <c r="G15" s="27" t="s">
        <v>14</v>
      </c>
    </row>
    <row r="16" spans="1:7" ht="27" customHeight="1" thickBot="1" x14ac:dyDescent="0.3">
      <c r="A16" s="21" t="s">
        <v>15</v>
      </c>
      <c r="B16" s="22"/>
      <c r="C16" s="23"/>
      <c r="D16" s="24">
        <f>SUM(D15:D15)</f>
        <v>2500</v>
      </c>
      <c r="E16" s="23"/>
      <c r="F16" s="25"/>
      <c r="G16" s="26"/>
    </row>
    <row r="17" spans="1:7" x14ac:dyDescent="0.25">
      <c r="A17" s="9" t="s">
        <v>29</v>
      </c>
      <c r="B17" s="14" t="s">
        <v>30</v>
      </c>
      <c r="C17" s="10" t="s">
        <v>31</v>
      </c>
      <c r="D17" s="18">
        <v>4768.93</v>
      </c>
      <c r="E17" s="10">
        <v>3293</v>
      </c>
      <c r="F17" s="9" t="s">
        <v>24</v>
      </c>
      <c r="G17" s="27" t="s">
        <v>14</v>
      </c>
    </row>
    <row r="18" spans="1:7" ht="27" customHeight="1" thickBot="1" x14ac:dyDescent="0.3">
      <c r="A18" s="21" t="s">
        <v>15</v>
      </c>
      <c r="B18" s="22"/>
      <c r="C18" s="23"/>
      <c r="D18" s="24">
        <f>SUM(D17:D17)</f>
        <v>4768.93</v>
      </c>
      <c r="E18" s="23"/>
      <c r="F18" s="25"/>
      <c r="G18" s="26"/>
    </row>
    <row r="19" spans="1:7" x14ac:dyDescent="0.25">
      <c r="A19" s="9" t="s">
        <v>32</v>
      </c>
      <c r="B19" s="14" t="s">
        <v>33</v>
      </c>
      <c r="C19" s="10" t="s">
        <v>27</v>
      </c>
      <c r="D19" s="18">
        <v>6100.7</v>
      </c>
      <c r="E19" s="10">
        <v>3222</v>
      </c>
      <c r="F19" s="9" t="s">
        <v>23</v>
      </c>
      <c r="G19" s="27" t="s">
        <v>14</v>
      </c>
    </row>
    <row r="20" spans="1:7" ht="27" customHeight="1" thickBot="1" x14ac:dyDescent="0.3">
      <c r="A20" s="21" t="s">
        <v>15</v>
      </c>
      <c r="B20" s="22"/>
      <c r="C20" s="23"/>
      <c r="D20" s="24">
        <f>SUM(D19:D19)</f>
        <v>6100.7</v>
      </c>
      <c r="E20" s="23"/>
      <c r="F20" s="25"/>
      <c r="G20" s="26"/>
    </row>
    <row r="21" spans="1:7" x14ac:dyDescent="0.25">
      <c r="A21" s="9" t="s">
        <v>34</v>
      </c>
      <c r="B21" s="14" t="s">
        <v>35</v>
      </c>
      <c r="C21" s="10" t="s">
        <v>36</v>
      </c>
      <c r="D21" s="18">
        <v>63.7</v>
      </c>
      <c r="E21" s="10">
        <v>3222</v>
      </c>
      <c r="F21" s="9" t="s">
        <v>23</v>
      </c>
      <c r="G21" s="27" t="s">
        <v>14</v>
      </c>
    </row>
    <row r="22" spans="1:7" ht="27" customHeight="1" thickBot="1" x14ac:dyDescent="0.3">
      <c r="A22" s="21" t="s">
        <v>15</v>
      </c>
      <c r="B22" s="22"/>
      <c r="C22" s="23"/>
      <c r="D22" s="24">
        <f>SUM(D21:D21)</f>
        <v>63.7</v>
      </c>
      <c r="E22" s="23"/>
      <c r="F22" s="25"/>
      <c r="G22" s="26"/>
    </row>
    <row r="23" spans="1:7" x14ac:dyDescent="0.25">
      <c r="A23" s="9" t="s">
        <v>37</v>
      </c>
      <c r="B23" s="14" t="s">
        <v>38</v>
      </c>
      <c r="C23" s="10" t="s">
        <v>39</v>
      </c>
      <c r="D23" s="18">
        <v>880</v>
      </c>
      <c r="E23" s="10">
        <v>3231</v>
      </c>
      <c r="F23" s="9" t="s">
        <v>13</v>
      </c>
      <c r="G23" s="27" t="s">
        <v>14</v>
      </c>
    </row>
    <row r="24" spans="1:7" ht="27" customHeight="1" thickBot="1" x14ac:dyDescent="0.3">
      <c r="A24" s="21" t="s">
        <v>15</v>
      </c>
      <c r="B24" s="22"/>
      <c r="C24" s="23"/>
      <c r="D24" s="24">
        <f>SUM(D23:D23)</f>
        <v>880</v>
      </c>
      <c r="E24" s="23"/>
      <c r="F24" s="25"/>
      <c r="G24" s="26"/>
    </row>
    <row r="25" spans="1:7" x14ac:dyDescent="0.25">
      <c r="A25" s="9" t="s">
        <v>40</v>
      </c>
      <c r="B25" s="14" t="s">
        <v>41</v>
      </c>
      <c r="C25" s="10" t="s">
        <v>42</v>
      </c>
      <c r="D25" s="18">
        <v>75.95</v>
      </c>
      <c r="E25" s="10">
        <v>3431</v>
      </c>
      <c r="F25" s="9" t="s">
        <v>43</v>
      </c>
      <c r="G25" s="27" t="s">
        <v>14</v>
      </c>
    </row>
    <row r="26" spans="1:7" ht="27" customHeight="1" thickBot="1" x14ac:dyDescent="0.3">
      <c r="A26" s="21" t="s">
        <v>15</v>
      </c>
      <c r="B26" s="22"/>
      <c r="C26" s="23"/>
      <c r="D26" s="24">
        <f>SUM(D25:D25)</f>
        <v>75.95</v>
      </c>
      <c r="E26" s="23"/>
      <c r="F26" s="25"/>
      <c r="G26" s="26"/>
    </row>
    <row r="27" spans="1:7" x14ac:dyDescent="0.25">
      <c r="A27" s="9" t="s">
        <v>44</v>
      </c>
      <c r="B27" s="14" t="s">
        <v>45</v>
      </c>
      <c r="C27" s="10" t="s">
        <v>46</v>
      </c>
      <c r="D27" s="18">
        <v>171.69</v>
      </c>
      <c r="E27" s="10">
        <v>3221</v>
      </c>
      <c r="F27" s="9" t="s">
        <v>19</v>
      </c>
      <c r="G27" s="27" t="s">
        <v>14</v>
      </c>
    </row>
    <row r="28" spans="1:7" ht="27" customHeight="1" thickBot="1" x14ac:dyDescent="0.3">
      <c r="A28" s="21" t="s">
        <v>15</v>
      </c>
      <c r="B28" s="22"/>
      <c r="C28" s="23"/>
      <c r="D28" s="24">
        <f>SUM(D27:D27)</f>
        <v>171.69</v>
      </c>
      <c r="E28" s="23"/>
      <c r="F28" s="25"/>
      <c r="G28" s="26"/>
    </row>
    <row r="29" spans="1:7" x14ac:dyDescent="0.25">
      <c r="A29" s="9" t="s">
        <v>47</v>
      </c>
      <c r="B29" s="14" t="s">
        <v>48</v>
      </c>
      <c r="C29" s="10" t="s">
        <v>49</v>
      </c>
      <c r="D29" s="18">
        <v>135.58000000000001</v>
      </c>
      <c r="E29" s="10">
        <v>3222</v>
      </c>
      <c r="F29" s="9" t="s">
        <v>23</v>
      </c>
      <c r="G29" s="27" t="s">
        <v>14</v>
      </c>
    </row>
    <row r="30" spans="1:7" ht="27" customHeight="1" thickBot="1" x14ac:dyDescent="0.3">
      <c r="A30" s="21" t="s">
        <v>15</v>
      </c>
      <c r="B30" s="22"/>
      <c r="C30" s="23"/>
      <c r="D30" s="24">
        <f>SUM(D29:D29)</f>
        <v>135.58000000000001</v>
      </c>
      <c r="E30" s="23"/>
      <c r="F30" s="25"/>
      <c r="G30" s="26"/>
    </row>
    <row r="31" spans="1:7" x14ac:dyDescent="0.25">
      <c r="A31" s="9" t="s">
        <v>50</v>
      </c>
      <c r="B31" s="14" t="s">
        <v>51</v>
      </c>
      <c r="C31" s="10" t="s">
        <v>52</v>
      </c>
      <c r="D31" s="18">
        <v>3847.19</v>
      </c>
      <c r="E31" s="10">
        <v>3222</v>
      </c>
      <c r="F31" s="9" t="s">
        <v>23</v>
      </c>
      <c r="G31" s="27" t="s">
        <v>14</v>
      </c>
    </row>
    <row r="32" spans="1:7" ht="27" customHeight="1" thickBot="1" x14ac:dyDescent="0.3">
      <c r="A32" s="21" t="s">
        <v>15</v>
      </c>
      <c r="B32" s="22"/>
      <c r="C32" s="23"/>
      <c r="D32" s="24">
        <f>SUM(D31:D31)</f>
        <v>3847.19</v>
      </c>
      <c r="E32" s="23"/>
      <c r="F32" s="25"/>
      <c r="G32" s="26"/>
    </row>
    <row r="33" spans="1:7" x14ac:dyDescent="0.25">
      <c r="A33" s="9" t="s">
        <v>53</v>
      </c>
      <c r="B33" s="14" t="s">
        <v>54</v>
      </c>
      <c r="C33" s="10" t="s">
        <v>55</v>
      </c>
      <c r="D33" s="18">
        <v>215</v>
      </c>
      <c r="E33" s="10">
        <v>3221</v>
      </c>
      <c r="F33" s="9" t="s">
        <v>19</v>
      </c>
      <c r="G33" s="27" t="s">
        <v>14</v>
      </c>
    </row>
    <row r="34" spans="1:7" ht="27" customHeight="1" thickBot="1" x14ac:dyDescent="0.3">
      <c r="A34" s="21" t="s">
        <v>15</v>
      </c>
      <c r="B34" s="22"/>
      <c r="C34" s="23"/>
      <c r="D34" s="24">
        <f>SUM(D33:D33)</f>
        <v>215</v>
      </c>
      <c r="E34" s="23"/>
      <c r="F34" s="25"/>
      <c r="G34" s="26"/>
    </row>
    <row r="35" spans="1:7" x14ac:dyDescent="0.25">
      <c r="A35" s="9" t="s">
        <v>56</v>
      </c>
      <c r="B35" s="14" t="s">
        <v>57</v>
      </c>
      <c r="C35" s="10" t="s">
        <v>58</v>
      </c>
      <c r="D35" s="18">
        <v>720</v>
      </c>
      <c r="E35" s="10">
        <v>3221</v>
      </c>
      <c r="F35" s="9" t="s">
        <v>19</v>
      </c>
      <c r="G35" s="27" t="s">
        <v>14</v>
      </c>
    </row>
    <row r="36" spans="1:7" ht="27" customHeight="1" thickBot="1" x14ac:dyDescent="0.3">
      <c r="A36" s="21" t="s">
        <v>15</v>
      </c>
      <c r="B36" s="22"/>
      <c r="C36" s="23"/>
      <c r="D36" s="24">
        <f>SUM(D35:D35)</f>
        <v>720</v>
      </c>
      <c r="E36" s="23"/>
      <c r="F36" s="25"/>
      <c r="G36" s="26"/>
    </row>
    <row r="37" spans="1:7" x14ac:dyDescent="0.25">
      <c r="A37" s="9" t="s">
        <v>66</v>
      </c>
      <c r="B37" s="14"/>
      <c r="C37" s="10"/>
      <c r="D37" s="18">
        <v>331.58</v>
      </c>
      <c r="E37" s="10">
        <v>3221</v>
      </c>
      <c r="F37" s="9" t="s">
        <v>19</v>
      </c>
      <c r="G37" s="28" t="s">
        <v>14</v>
      </c>
    </row>
    <row r="38" spans="1:7" ht="21" customHeight="1" thickBot="1" x14ac:dyDescent="0.3">
      <c r="A38" s="21"/>
      <c r="B38" s="22"/>
      <c r="C38" s="23"/>
      <c r="D38" s="24"/>
      <c r="E38" s="23"/>
      <c r="F38" s="25"/>
      <c r="G38" s="26"/>
    </row>
    <row r="39" spans="1:7" ht="21" customHeight="1" thickBot="1" x14ac:dyDescent="0.3">
      <c r="A39" s="21" t="s">
        <v>66</v>
      </c>
      <c r="B39" s="22"/>
      <c r="C39" s="23"/>
      <c r="D39" s="24"/>
      <c r="E39" s="23"/>
      <c r="F39" s="25"/>
      <c r="G39" s="26"/>
    </row>
    <row r="40" spans="1:7" ht="21" customHeight="1" thickBot="1" x14ac:dyDescent="0.3">
      <c r="A40" s="21"/>
      <c r="B40" s="22"/>
      <c r="C40" s="23"/>
      <c r="D40" s="24"/>
      <c r="E40" s="23"/>
      <c r="F40" s="25"/>
      <c r="G40" s="26"/>
    </row>
    <row r="41" spans="1:7" ht="25.5" customHeight="1" thickBot="1" x14ac:dyDescent="0.3">
      <c r="A41" s="29" t="s">
        <v>67</v>
      </c>
      <c r="B41" s="30"/>
      <c r="C41" s="31"/>
      <c r="D41" s="32"/>
      <c r="E41" s="31"/>
      <c r="F41" s="33"/>
      <c r="G41" s="34"/>
    </row>
    <row r="42" spans="1:7" x14ac:dyDescent="0.25">
      <c r="A42" s="9"/>
      <c r="B42" s="14"/>
      <c r="C42" s="10"/>
      <c r="D42" s="18"/>
      <c r="E42" s="10"/>
      <c r="F42" s="9"/>
    </row>
    <row r="43" spans="1:7" x14ac:dyDescent="0.25">
      <c r="A43" s="9"/>
      <c r="B43" s="14"/>
      <c r="C43" s="10"/>
      <c r="D43" s="18"/>
      <c r="E43" s="10"/>
      <c r="F43" s="9"/>
    </row>
    <row r="44" spans="1:7" x14ac:dyDescent="0.25">
      <c r="A44" s="9"/>
      <c r="B44" s="14"/>
      <c r="C44" s="10"/>
      <c r="D44" s="18"/>
      <c r="E44" s="10"/>
      <c r="F44" s="9"/>
    </row>
    <row r="45" spans="1:7" x14ac:dyDescent="0.25">
      <c r="A45" s="9"/>
      <c r="B45" s="14"/>
      <c r="C45" s="10"/>
      <c r="D45" s="18"/>
      <c r="E45" s="10"/>
      <c r="F45" s="9"/>
    </row>
    <row r="46" spans="1:7" x14ac:dyDescent="0.25">
      <c r="A46" s="9"/>
      <c r="B46" s="14"/>
      <c r="C46" s="10"/>
      <c r="D46" s="18"/>
      <c r="E46" s="10"/>
      <c r="F46" s="9"/>
    </row>
    <row r="47" spans="1:7" x14ac:dyDescent="0.25">
      <c r="A47" s="9"/>
      <c r="B47" s="14"/>
      <c r="C47" s="10"/>
      <c r="D47" s="18"/>
      <c r="E47" s="10"/>
      <c r="F47" s="9"/>
    </row>
    <row r="48" spans="1:7" x14ac:dyDescent="0.25">
      <c r="A48" s="9"/>
      <c r="B48" s="14"/>
      <c r="C48" s="10"/>
      <c r="D48" s="18"/>
      <c r="E48" s="10"/>
      <c r="F48" s="9"/>
    </row>
    <row r="49" spans="1:6" x14ac:dyDescent="0.25">
      <c r="A49" s="9"/>
      <c r="B49" s="14"/>
      <c r="C49" s="10"/>
      <c r="D49" s="18"/>
      <c r="E49" s="10"/>
      <c r="F49" s="9"/>
    </row>
    <row r="50" spans="1:6" x14ac:dyDescent="0.25">
      <c r="A50" s="9"/>
      <c r="B50" s="14"/>
      <c r="C50" s="10"/>
      <c r="D50" s="18"/>
      <c r="E50" s="10"/>
      <c r="F50" s="9"/>
    </row>
    <row r="51" spans="1:6" x14ac:dyDescent="0.25">
      <c r="A51" s="9"/>
      <c r="B51" s="14"/>
      <c r="C51" s="10"/>
      <c r="D51" s="18"/>
      <c r="E51" s="10"/>
      <c r="F51" s="9"/>
    </row>
    <row r="52" spans="1:6" x14ac:dyDescent="0.25">
      <c r="A52" s="9"/>
      <c r="B52" s="14"/>
      <c r="C52" s="10"/>
      <c r="D52" s="18"/>
      <c r="E52" s="10"/>
      <c r="F52" s="9"/>
    </row>
    <row r="53" spans="1:6" x14ac:dyDescent="0.25">
      <c r="A53" s="9"/>
      <c r="B53" s="14"/>
      <c r="C53" s="10"/>
      <c r="D53" s="18"/>
      <c r="E53" s="10"/>
      <c r="F53" s="9"/>
    </row>
    <row r="54" spans="1:6" x14ac:dyDescent="0.25">
      <c r="A54" s="9"/>
      <c r="B54" s="14"/>
      <c r="C54" s="10"/>
      <c r="D54" s="18"/>
      <c r="E54" s="10"/>
      <c r="F54" s="9"/>
    </row>
    <row r="55" spans="1:6" x14ac:dyDescent="0.25">
      <c r="A55" s="9"/>
      <c r="B55" s="14"/>
      <c r="C55" s="10"/>
      <c r="D55" s="18"/>
      <c r="E55" s="10"/>
      <c r="F55" s="9"/>
    </row>
    <row r="56" spans="1:6" x14ac:dyDescent="0.25">
      <c r="A56" s="9"/>
      <c r="B56" s="14"/>
      <c r="C56" s="10"/>
      <c r="D56" s="18"/>
      <c r="E56" s="10"/>
      <c r="F56" s="9"/>
    </row>
    <row r="57" spans="1:6" x14ac:dyDescent="0.25">
      <c r="A57" s="9"/>
      <c r="B57" s="14"/>
      <c r="C57" s="10"/>
      <c r="D57" s="18"/>
      <c r="E57" s="10"/>
      <c r="F57" s="9"/>
    </row>
    <row r="58" spans="1:6" x14ac:dyDescent="0.25">
      <c r="A58" s="9"/>
      <c r="B58" s="14"/>
      <c r="C58" s="10"/>
      <c r="D58" s="18"/>
      <c r="E58" s="10"/>
      <c r="F58" s="9"/>
    </row>
    <row r="59" spans="1:6" x14ac:dyDescent="0.25">
      <c r="A59" s="9"/>
      <c r="B59" s="14"/>
      <c r="C59" s="10"/>
      <c r="D59" s="18"/>
      <c r="E59" s="10"/>
      <c r="F59" s="9"/>
    </row>
    <row r="60" spans="1:6" x14ac:dyDescent="0.25">
      <c r="A60" s="9"/>
      <c r="B60" s="14"/>
      <c r="C60" s="10"/>
      <c r="D60" s="18"/>
      <c r="E60" s="10"/>
      <c r="F60" s="9"/>
    </row>
    <row r="61" spans="1:6" x14ac:dyDescent="0.25">
      <c r="A61" s="9"/>
      <c r="B61" s="14"/>
      <c r="C61" s="10"/>
      <c r="D61" s="18"/>
      <c r="E61" s="10"/>
      <c r="F61" s="9"/>
    </row>
    <row r="62" spans="1:6" x14ac:dyDescent="0.25">
      <c r="A62" s="9"/>
      <c r="B62" s="14"/>
      <c r="C62" s="10"/>
      <c r="D62" s="18"/>
      <c r="E62" s="10"/>
      <c r="F62" s="9"/>
    </row>
    <row r="63" spans="1:6" x14ac:dyDescent="0.25">
      <c r="A63" s="9"/>
      <c r="B63" s="14"/>
      <c r="C63" s="10"/>
      <c r="D63" s="18"/>
      <c r="E63" s="10"/>
      <c r="F63" s="9"/>
    </row>
    <row r="64" spans="1:6" x14ac:dyDescent="0.25">
      <c r="A64" s="9"/>
      <c r="B64" s="14"/>
      <c r="C64" s="10"/>
      <c r="D64" s="18"/>
      <c r="E64" s="10"/>
      <c r="F64" s="9"/>
    </row>
    <row r="65" spans="1:6" x14ac:dyDescent="0.25">
      <c r="A65" s="9"/>
      <c r="B65" s="14"/>
      <c r="C65" s="10"/>
      <c r="D65" s="18"/>
      <c r="E65" s="10"/>
      <c r="F65" s="9"/>
    </row>
    <row r="66" spans="1:6" x14ac:dyDescent="0.25">
      <c r="A66" s="9"/>
      <c r="B66" s="14"/>
      <c r="C66" s="10"/>
      <c r="D66" s="18"/>
      <c r="E66" s="10"/>
      <c r="F66" s="9"/>
    </row>
    <row r="67" spans="1:6" x14ac:dyDescent="0.25">
      <c r="A67" s="9"/>
      <c r="B67" s="14"/>
      <c r="C67" s="10"/>
      <c r="D67" s="18"/>
      <c r="E67" s="10"/>
      <c r="F67" s="9"/>
    </row>
    <row r="68" spans="1:6" x14ac:dyDescent="0.25">
      <c r="A68" s="9"/>
      <c r="B68" s="14"/>
      <c r="C68" s="10"/>
      <c r="D68" s="18"/>
      <c r="E68" s="10"/>
      <c r="F68" s="9"/>
    </row>
    <row r="69" spans="1:6" x14ac:dyDescent="0.25">
      <c r="A69" s="9"/>
      <c r="B69" s="14"/>
      <c r="C69" s="10"/>
      <c r="D69" s="18"/>
      <c r="E69" s="10"/>
      <c r="F69" s="9"/>
    </row>
    <row r="70" spans="1:6" x14ac:dyDescent="0.25">
      <c r="A70" s="9"/>
      <c r="B70" s="14"/>
      <c r="C70" s="10"/>
      <c r="D70" s="18"/>
      <c r="E70" s="10"/>
      <c r="F70" s="9"/>
    </row>
    <row r="71" spans="1:6" x14ac:dyDescent="0.25">
      <c r="A71" s="9"/>
      <c r="B71" s="14"/>
      <c r="C71" s="10"/>
      <c r="D71" s="18"/>
      <c r="E71" s="10"/>
      <c r="F71" s="9"/>
    </row>
    <row r="72" spans="1:6" x14ac:dyDescent="0.25">
      <c r="A72" s="9"/>
      <c r="B72" s="14"/>
      <c r="C72" s="10"/>
      <c r="D72" s="18"/>
      <c r="E72" s="10"/>
      <c r="F72" s="9"/>
    </row>
    <row r="73" spans="1:6" x14ac:dyDescent="0.25">
      <c r="A73" s="9"/>
      <c r="B73" s="14"/>
      <c r="C73" s="10"/>
      <c r="D73" s="18"/>
      <c r="E73" s="10"/>
      <c r="F73" s="9"/>
    </row>
    <row r="74" spans="1:6" x14ac:dyDescent="0.25">
      <c r="A74" s="9"/>
      <c r="B74" s="14"/>
      <c r="C74" s="10"/>
      <c r="D74" s="18"/>
      <c r="E74" s="10"/>
      <c r="F74" s="9"/>
    </row>
    <row r="75" spans="1:6" x14ac:dyDescent="0.25">
      <c r="A75" s="9"/>
      <c r="B75" s="14"/>
      <c r="C75" s="10"/>
      <c r="D75" s="18"/>
      <c r="E75" s="10"/>
      <c r="F75" s="9"/>
    </row>
    <row r="76" spans="1:6" x14ac:dyDescent="0.25">
      <c r="A76" s="9"/>
      <c r="B76" s="14"/>
      <c r="C76" s="10"/>
      <c r="D76" s="18"/>
      <c r="E76" s="10"/>
      <c r="F76" s="9"/>
    </row>
    <row r="77" spans="1:6" x14ac:dyDescent="0.25">
      <c r="A77" s="9"/>
      <c r="B77" s="14"/>
      <c r="C77" s="10"/>
      <c r="D77" s="18"/>
      <c r="E77" s="10"/>
      <c r="F77" s="9"/>
    </row>
    <row r="78" spans="1:6" x14ac:dyDescent="0.25">
      <c r="A78" s="9"/>
      <c r="B78" s="14"/>
      <c r="C78" s="10"/>
      <c r="D78" s="18"/>
      <c r="E78" s="10"/>
      <c r="F78" s="9"/>
    </row>
    <row r="79" spans="1:6" x14ac:dyDescent="0.25">
      <c r="A79" s="9"/>
      <c r="B79" s="14"/>
      <c r="C79" s="10"/>
      <c r="D79" s="18"/>
      <c r="E79" s="10"/>
      <c r="F79" s="9"/>
    </row>
    <row r="80" spans="1:6" x14ac:dyDescent="0.25">
      <c r="A80" s="9"/>
      <c r="B80" s="14"/>
      <c r="C80" s="10"/>
      <c r="D80" s="18"/>
      <c r="E80" s="10"/>
      <c r="F80" s="9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</row>
    <row r="3985" spans="1:1" x14ac:dyDescent="0.25">
      <c r="A3985" s="9"/>
    </row>
    <row r="3986" spans="1:1" x14ac:dyDescent="0.25">
      <c r="A3986" s="9"/>
    </row>
    <row r="3987" spans="1:1" x14ac:dyDescent="0.25">
      <c r="A3987" s="9"/>
    </row>
    <row r="3988" spans="1:1" x14ac:dyDescent="0.25">
      <c r="A3988" s="9"/>
    </row>
    <row r="3989" spans="1:1" x14ac:dyDescent="0.25">
      <c r="A3989" s="9"/>
    </row>
    <row r="3990" spans="1:1" x14ac:dyDescent="0.25">
      <c r="A3990" s="9"/>
    </row>
    <row r="3991" spans="1:1" x14ac:dyDescent="0.25">
      <c r="A3991" s="9"/>
    </row>
    <row r="3992" spans="1:1" x14ac:dyDescent="0.25">
      <c r="A3992" s="9"/>
    </row>
    <row r="3993" spans="1:1" x14ac:dyDescent="0.25">
      <c r="A3993" s="9"/>
    </row>
    <row r="3994" spans="1:1" x14ac:dyDescent="0.25">
      <c r="A3994" s="9"/>
    </row>
    <row r="3995" spans="1:1" x14ac:dyDescent="0.25">
      <c r="A3995" s="9"/>
    </row>
    <row r="3996" spans="1:1" x14ac:dyDescent="0.25">
      <c r="A3996" s="9"/>
    </row>
    <row r="3997" spans="1:1" x14ac:dyDescent="0.25">
      <c r="A3997" s="9"/>
    </row>
    <row r="3998" spans="1:1" x14ac:dyDescent="0.25">
      <c r="A3998" s="9"/>
    </row>
    <row r="3999" spans="1:1" x14ac:dyDescent="0.25">
      <c r="A3999" s="9"/>
    </row>
    <row r="4000" spans="1:1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tabSelected="1" topLeftCell="A4" workbookViewId="0">
      <selection activeCell="A10" sqref="A10"/>
    </sheetView>
  </sheetViews>
  <sheetFormatPr defaultRowHeight="15" x14ac:dyDescent="0.25"/>
  <cols>
    <col min="1" max="1" width="37.7109375" customWidth="1"/>
    <col min="2" max="2" width="26.5703125" customWidth="1"/>
    <col min="3" max="3" width="21.28515625" customWidth="1"/>
    <col min="4" max="4" width="23" customWidth="1"/>
    <col min="5" max="5" width="21.7109375" customWidth="1"/>
    <col min="6" max="6" width="29.7109375" customWidth="1"/>
    <col min="7" max="7" width="55" customWidth="1"/>
  </cols>
  <sheetData>
    <row r="1" spans="1:7" ht="59.25" customHeight="1" x14ac:dyDescent="0.25">
      <c r="A1" s="35" t="s">
        <v>8</v>
      </c>
      <c r="B1" s="36"/>
      <c r="C1" s="37"/>
      <c r="D1" s="38"/>
      <c r="E1" s="37"/>
      <c r="F1" s="37"/>
      <c r="G1" s="27"/>
    </row>
    <row r="2" spans="1:7" s="1" customFormat="1" ht="59.25" customHeight="1" x14ac:dyDescent="0.35">
      <c r="A2" s="39" t="s">
        <v>7</v>
      </c>
      <c r="B2" s="40"/>
      <c r="C2" s="41"/>
      <c r="D2" s="42"/>
      <c r="E2" s="41"/>
      <c r="F2" s="41"/>
      <c r="G2" s="43"/>
    </row>
    <row r="3" spans="1:7" ht="59.25" customHeight="1" x14ac:dyDescent="0.25">
      <c r="A3" s="44"/>
      <c r="B3" s="45"/>
      <c r="C3" s="46"/>
      <c r="D3" s="47"/>
      <c r="E3" s="46"/>
      <c r="F3" s="46"/>
      <c r="G3" s="28"/>
    </row>
    <row r="4" spans="1:7" ht="59.25" customHeight="1" x14ac:dyDescent="0.25">
      <c r="A4" s="48" t="s">
        <v>9</v>
      </c>
      <c r="B4" s="45"/>
      <c r="C4" s="46"/>
      <c r="D4" s="47"/>
      <c r="E4" s="46"/>
      <c r="F4" s="46"/>
      <c r="G4" s="28"/>
    </row>
    <row r="5" spans="1:7" ht="59.25" customHeight="1" thickBot="1" x14ac:dyDescent="0.3">
      <c r="A5" s="44"/>
      <c r="B5" s="45"/>
      <c r="C5" s="49"/>
      <c r="D5" s="47"/>
      <c r="E5" s="46"/>
      <c r="F5" s="46"/>
      <c r="G5" s="28"/>
    </row>
    <row r="6" spans="1:7" ht="59.25" customHeight="1" thickTop="1" thickBot="1" x14ac:dyDescent="0.3">
      <c r="A6" s="50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51" t="s">
        <v>6</v>
      </c>
    </row>
    <row r="7" spans="1:7" ht="15.75" thickTop="1" x14ac:dyDescent="0.25">
      <c r="A7" s="52" t="s">
        <v>76</v>
      </c>
      <c r="B7" s="53"/>
      <c r="C7" s="54"/>
      <c r="D7" s="55">
        <v>127185.62</v>
      </c>
      <c r="E7" s="54">
        <v>3111</v>
      </c>
      <c r="F7" s="56" t="s">
        <v>59</v>
      </c>
      <c r="G7" s="28"/>
    </row>
    <row r="8" spans="1:7" x14ac:dyDescent="0.25">
      <c r="A8" s="52"/>
      <c r="B8" s="53"/>
      <c r="C8" s="54"/>
      <c r="D8" s="55"/>
      <c r="E8" s="54"/>
      <c r="F8" s="56"/>
      <c r="G8" s="28"/>
    </row>
    <row r="9" spans="1:7" x14ac:dyDescent="0.25">
      <c r="A9" s="52"/>
      <c r="B9" s="53"/>
      <c r="C9" s="54"/>
      <c r="D9" s="55">
        <v>20985.64</v>
      </c>
      <c r="E9" s="54">
        <v>3132</v>
      </c>
      <c r="F9" s="56" t="s">
        <v>60</v>
      </c>
      <c r="G9" s="28"/>
    </row>
    <row r="10" spans="1:7" x14ac:dyDescent="0.25">
      <c r="A10" s="52"/>
      <c r="B10" s="53"/>
      <c r="C10" s="54"/>
      <c r="D10" s="55">
        <v>311.39999999999998</v>
      </c>
      <c r="E10" s="54">
        <v>3211</v>
      </c>
      <c r="F10" s="56" t="s">
        <v>61</v>
      </c>
      <c r="G10" s="28" t="s">
        <v>14</v>
      </c>
    </row>
    <row r="11" spans="1:7" x14ac:dyDescent="0.25">
      <c r="A11" s="52"/>
      <c r="B11" s="53"/>
      <c r="C11" s="54"/>
      <c r="D11" s="55">
        <v>900</v>
      </c>
      <c r="E11" s="54">
        <v>3211</v>
      </c>
      <c r="F11" s="56" t="s">
        <v>61</v>
      </c>
      <c r="G11" s="28" t="s">
        <v>14</v>
      </c>
    </row>
    <row r="12" spans="1:7" x14ac:dyDescent="0.25">
      <c r="A12" s="52"/>
      <c r="B12" s="53"/>
      <c r="C12" s="54"/>
      <c r="D12" s="55">
        <v>2131.58</v>
      </c>
      <c r="E12" s="54">
        <v>3212</v>
      </c>
      <c r="F12" s="56" t="s">
        <v>62</v>
      </c>
      <c r="G12" s="28" t="s">
        <v>14</v>
      </c>
    </row>
    <row r="13" spans="1:7" x14ac:dyDescent="0.25">
      <c r="A13" s="44"/>
      <c r="B13" s="46"/>
      <c r="C13" s="46"/>
      <c r="D13" s="46"/>
      <c r="E13" s="46"/>
      <c r="F13" s="46"/>
      <c r="G13" s="28"/>
    </row>
    <row r="14" spans="1:7" x14ac:dyDescent="0.25">
      <c r="A14" s="44" t="s">
        <v>75</v>
      </c>
      <c r="B14" s="46"/>
      <c r="C14" s="46"/>
      <c r="D14" s="60">
        <v>522.76</v>
      </c>
      <c r="E14" s="54">
        <v>3237</v>
      </c>
      <c r="F14" s="56" t="s">
        <v>63</v>
      </c>
      <c r="G14" s="28" t="s">
        <v>14</v>
      </c>
    </row>
    <row r="15" spans="1:7" x14ac:dyDescent="0.25">
      <c r="A15" s="44" t="s">
        <v>68</v>
      </c>
      <c r="B15" s="46"/>
      <c r="C15" s="46"/>
      <c r="D15" s="60">
        <v>304.32</v>
      </c>
      <c r="E15" s="54">
        <v>3237</v>
      </c>
      <c r="F15" s="56" t="s">
        <v>63</v>
      </c>
      <c r="G15" s="28" t="s">
        <v>14</v>
      </c>
    </row>
    <row r="16" spans="1:7" x14ac:dyDescent="0.25">
      <c r="A16" s="52" t="s">
        <v>73</v>
      </c>
      <c r="B16" s="53"/>
      <c r="C16" s="54"/>
      <c r="D16" s="57">
        <v>10</v>
      </c>
      <c r="E16" s="54">
        <v>3221</v>
      </c>
      <c r="F16" s="56" t="s">
        <v>74</v>
      </c>
      <c r="G16" s="28" t="s">
        <v>14</v>
      </c>
    </row>
    <row r="17" spans="1:7" x14ac:dyDescent="0.25">
      <c r="A17" s="52" t="s">
        <v>71</v>
      </c>
      <c r="B17" s="53"/>
      <c r="C17" s="54"/>
      <c r="D17" s="55">
        <v>56.7</v>
      </c>
      <c r="E17" s="54">
        <v>3221</v>
      </c>
      <c r="F17" s="56" t="s">
        <v>70</v>
      </c>
      <c r="G17" s="28" t="s">
        <v>14</v>
      </c>
    </row>
    <row r="18" spans="1:7" x14ac:dyDescent="0.25">
      <c r="A18" s="52" t="s">
        <v>72</v>
      </c>
      <c r="B18" s="53"/>
      <c r="C18" s="54"/>
      <c r="D18" s="55">
        <v>7.99</v>
      </c>
      <c r="E18" s="54">
        <v>3221</v>
      </c>
      <c r="F18" s="56" t="s">
        <v>70</v>
      </c>
      <c r="G18" s="28" t="s">
        <v>14</v>
      </c>
    </row>
    <row r="19" spans="1:7" x14ac:dyDescent="0.25">
      <c r="A19" s="52" t="s">
        <v>69</v>
      </c>
      <c r="B19" s="53"/>
      <c r="C19" s="54"/>
      <c r="D19" s="55">
        <v>388</v>
      </c>
      <c r="E19" s="54">
        <v>3295</v>
      </c>
      <c r="F19" s="56" t="s">
        <v>64</v>
      </c>
      <c r="G19" s="28" t="s">
        <v>14</v>
      </c>
    </row>
    <row r="20" spans="1:7" x14ac:dyDescent="0.25">
      <c r="A20" s="52" t="s">
        <v>65</v>
      </c>
      <c r="B20" s="53"/>
      <c r="C20" s="54"/>
      <c r="D20" s="55"/>
      <c r="E20" s="54"/>
      <c r="F20" s="56"/>
      <c r="G20" s="28"/>
    </row>
    <row r="21" spans="1:7" x14ac:dyDescent="0.25">
      <c r="A21" s="44"/>
      <c r="B21" s="46"/>
      <c r="C21" s="46"/>
      <c r="D21" s="46"/>
      <c r="E21" s="46"/>
      <c r="F21" s="46"/>
      <c r="G21" s="28"/>
    </row>
    <row r="22" spans="1:7" x14ac:dyDescent="0.25">
      <c r="A22" s="44"/>
      <c r="B22" s="46"/>
      <c r="C22" s="46"/>
      <c r="D22" s="46"/>
      <c r="E22" s="46"/>
      <c r="F22" s="46"/>
      <c r="G22" s="28"/>
    </row>
    <row r="23" spans="1:7" ht="15.75" thickBot="1" x14ac:dyDescent="0.3">
      <c r="A23" s="58"/>
      <c r="B23" s="59"/>
      <c r="C23" s="59"/>
      <c r="D23" s="59"/>
      <c r="E23" s="59"/>
      <c r="F23" s="59"/>
      <c r="G23" s="2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kategorija 1</vt:lpstr>
      <vt:lpstr>kategorija2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Racunovodstvo</cp:lastModifiedBy>
  <dcterms:created xsi:type="dcterms:W3CDTF">2024-03-05T11:42:46Z</dcterms:created>
  <dcterms:modified xsi:type="dcterms:W3CDTF">2025-06-18T09:54:13Z</dcterms:modified>
</cp:coreProperties>
</file>